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790" windowHeight="7335" activeTab="0"/>
  </bookViews>
  <sheets>
    <sheet name="Sheet1" sheetId="1" r:id="rId1"/>
    <sheet name="Sheet2" sheetId="2" r:id="rId2"/>
    <sheet name="Sheet3" sheetId="3" r:id="rId3"/>
  </sheets>
  <definedNames>
    <definedName name="a">'Sheet1'!$B$2</definedName>
    <definedName name="dx">'Sheet1'!$B$4</definedName>
  </definedNames>
  <calcPr fullCalcOnLoad="1"/>
</workbook>
</file>

<file path=xl/sharedStrings.xml><?xml version="1.0" encoding="utf-8"?>
<sst xmlns="http://schemas.openxmlformats.org/spreadsheetml/2006/main" count="14" uniqueCount="14">
  <si>
    <t>x</t>
  </si>
  <si>
    <t>a</t>
  </si>
  <si>
    <t>f(x)=x*x-a</t>
  </si>
  <si>
    <r>
      <t>D</t>
    </r>
    <r>
      <rPr>
        <sz val="11"/>
        <color indexed="8"/>
        <rFont val="Times New Roman"/>
        <family val="1"/>
      </rPr>
      <t>x</t>
    </r>
  </si>
  <si>
    <r>
      <rPr>
        <sz val="11"/>
        <color indexed="8"/>
        <rFont val="Times New Roman"/>
        <family val="1"/>
      </rPr>
      <t>x</t>
    </r>
    <r>
      <rPr>
        <sz val="11"/>
        <color indexed="8"/>
        <rFont val="Symbol"/>
        <family val="1"/>
      </rPr>
      <t>+D</t>
    </r>
    <r>
      <rPr>
        <sz val="11"/>
        <color indexed="8"/>
        <rFont val="Times New Roman"/>
        <family val="1"/>
      </rPr>
      <t>x</t>
    </r>
  </si>
  <si>
    <r>
      <rPr>
        <sz val="11"/>
        <color indexed="8"/>
        <rFont val="Times New Roman"/>
        <family val="1"/>
      </rPr>
      <t>x</t>
    </r>
    <r>
      <rPr>
        <sz val="11"/>
        <color indexed="8"/>
        <rFont val="Symbol"/>
        <family val="1"/>
      </rPr>
      <t>+2D</t>
    </r>
    <r>
      <rPr>
        <sz val="11"/>
        <color indexed="8"/>
        <rFont val="Times New Roman"/>
        <family val="1"/>
      </rPr>
      <t>x</t>
    </r>
  </si>
  <si>
    <r>
      <rPr>
        <sz val="11"/>
        <color indexed="8"/>
        <rFont val="Times New Roman"/>
        <family val="1"/>
      </rPr>
      <t>x-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x</t>
    </r>
  </si>
  <si>
    <r>
      <rPr>
        <sz val="11"/>
        <color indexed="8"/>
        <rFont val="Times New Roman"/>
        <family val="1"/>
      </rPr>
      <t>x-2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x</t>
    </r>
  </si>
  <si>
    <r>
      <rPr>
        <sz val="11"/>
        <color indexed="8"/>
        <rFont val="Times New Roman"/>
        <family val="1"/>
      </rPr>
      <t>f(x+2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x)</t>
    </r>
  </si>
  <si>
    <r>
      <rPr>
        <sz val="11"/>
        <color indexed="8"/>
        <rFont val="Times New Roman"/>
        <family val="1"/>
      </rPr>
      <t>f(x+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x)</t>
    </r>
  </si>
  <si>
    <r>
      <rPr>
        <sz val="11"/>
        <color indexed="8"/>
        <rFont val="Times New Roman"/>
        <family val="1"/>
      </rPr>
      <t>f(x-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x)</t>
    </r>
  </si>
  <si>
    <r>
      <rPr>
        <sz val="11"/>
        <color indexed="8"/>
        <rFont val="Times New Roman"/>
        <family val="1"/>
      </rPr>
      <t>f(x-2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x)</t>
    </r>
  </si>
  <si>
    <t>f'(x)</t>
  </si>
  <si>
    <t>Secant 3 f(x)=x*x-a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</si>
</sst>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000000000000"/>
    <numFmt numFmtId="165" formatCode="0.0000000000"/>
    <numFmt numFmtId="166" formatCode="0.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mbol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2" customWidth="1"/>
    <col min="2" max="2" width="11.7109375" style="0" customWidth="1"/>
    <col min="3" max="3" width="8.421875" style="0" customWidth="1"/>
    <col min="4" max="4" width="9.28125" style="2" customWidth="1"/>
    <col min="5" max="5" width="8.57421875" style="2" customWidth="1"/>
  </cols>
  <sheetData>
    <row r="1" ht="15">
      <c r="A1" s="2" t="s">
        <v>13</v>
      </c>
    </row>
    <row r="2" spans="1:11" ht="15">
      <c r="A2" s="3" t="s">
        <v>1</v>
      </c>
      <c r="B2" s="1">
        <v>2</v>
      </c>
      <c r="C2" s="1"/>
      <c r="D2" s="3"/>
      <c r="E2" s="3"/>
      <c r="F2" s="1"/>
      <c r="G2" s="1"/>
      <c r="H2" s="1"/>
      <c r="I2" s="1"/>
      <c r="J2" s="1"/>
      <c r="K2" s="1"/>
    </row>
    <row r="3" spans="1:11" ht="15">
      <c r="A3" s="3" t="s">
        <v>0</v>
      </c>
      <c r="B3" s="1" t="s">
        <v>2</v>
      </c>
      <c r="C3" s="5" t="s">
        <v>5</v>
      </c>
      <c r="D3" s="4" t="s">
        <v>4</v>
      </c>
      <c r="E3" s="4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1:11" ht="15">
      <c r="A4" s="4" t="s">
        <v>3</v>
      </c>
      <c r="B4" s="1">
        <v>0.1</v>
      </c>
      <c r="C4" s="1"/>
      <c r="D4" s="3"/>
      <c r="E4" s="3"/>
      <c r="F4" s="1"/>
      <c r="G4" s="1"/>
      <c r="H4" s="1"/>
      <c r="I4" s="1"/>
      <c r="J4" s="1"/>
      <c r="K4" s="1"/>
    </row>
    <row r="5" spans="1:11" ht="15">
      <c r="A5" s="3">
        <v>1</v>
      </c>
      <c r="B5" s="1">
        <f aca="true" t="shared" si="0" ref="B5:B33">A5*A5-a</f>
        <v>-1</v>
      </c>
      <c r="C5" s="1">
        <f>A5+2*dx</f>
        <v>1.2</v>
      </c>
      <c r="D5" s="3">
        <f>A5+dx</f>
        <v>1.1</v>
      </c>
      <c r="E5" s="3">
        <f>A5-dx</f>
        <v>0.9</v>
      </c>
      <c r="F5" s="1">
        <f>A5-2*dx</f>
        <v>0.8</v>
      </c>
      <c r="G5" s="1">
        <f>C5*C5-a</f>
        <v>-0.56</v>
      </c>
      <c r="H5" s="1">
        <f>D5*D5-a</f>
        <v>-0.7899999999999998</v>
      </c>
      <c r="I5" s="1">
        <f>E5*E5-a</f>
        <v>-1.19</v>
      </c>
      <c r="J5" s="1">
        <f>F5*F5-a</f>
        <v>-1.3599999999999999</v>
      </c>
      <c r="K5" s="1">
        <f>(-G5+8*G5-8*H5-I5)/(12*dx)</f>
        <v>2.9916666666666645</v>
      </c>
    </row>
    <row r="6" spans="1:11" ht="15">
      <c r="A6" s="3">
        <f>A5-B5/K5</f>
        <v>1.3342618384401117</v>
      </c>
      <c r="B6" s="1">
        <f t="shared" si="0"/>
        <v>-0.21974534648241328</v>
      </c>
      <c r="C6" s="1">
        <f>A6+2*dx</f>
        <v>1.5342618384401117</v>
      </c>
      <c r="D6" s="3">
        <f>A6+dx</f>
        <v>1.4342618384401118</v>
      </c>
      <c r="E6" s="3">
        <f>A6-dx</f>
        <v>1.2342618384401116</v>
      </c>
      <c r="F6" s="1">
        <f>A6-2*dx</f>
        <v>1.1342618384401117</v>
      </c>
      <c r="G6" s="1">
        <f>C6*C6-a</f>
        <v>0.3539593888936312</v>
      </c>
      <c r="H6" s="1">
        <f>D6*D6-a</f>
        <v>0.05710702120560951</v>
      </c>
      <c r="I6" s="1">
        <f>E6*E6-a</f>
        <v>-0.47659771417043584</v>
      </c>
      <c r="J6" s="1">
        <f>F6*F6-a</f>
        <v>-0.7134500818584579</v>
      </c>
      <c r="K6" s="1">
        <f>(-G6+8*G6-8*H6-I6)/(12*dx)</f>
        <v>2.0812143889841486</v>
      </c>
    </row>
    <row r="7" spans="1:11" ht="15">
      <c r="A7" s="3">
        <f aca="true" t="shared" si="1" ref="A7:A33">A6-B6/K6</f>
        <v>1.4398469947053787</v>
      </c>
      <c r="B7" s="1">
        <f t="shared" si="0"/>
        <v>0.073159368162111</v>
      </c>
      <c r="C7" s="1">
        <f>A7+2*dx</f>
        <v>1.6398469947053786</v>
      </c>
      <c r="D7" s="3">
        <f>A7+dx</f>
        <v>1.5398469947053788</v>
      </c>
      <c r="E7" s="3">
        <f>A7-dx</f>
        <v>1.3398469947053786</v>
      </c>
      <c r="F7" s="1">
        <f>A7-2*dx</f>
        <v>1.2398469947053787</v>
      </c>
      <c r="G7" s="1">
        <f>C7*C7-a</f>
        <v>0.6890981660442623</v>
      </c>
      <c r="H7" s="1">
        <f>D7*D7-a</f>
        <v>0.3711287671031869</v>
      </c>
      <c r="I7" s="1">
        <f>E7*E7-a</f>
        <v>-0.2048100307789651</v>
      </c>
      <c r="J7" s="1">
        <f>F7*F7-a</f>
        <v>-0.4627794297200405</v>
      </c>
      <c r="K7" s="1">
        <f>(-G7+8*G7-8*H7-I7)/(12*dx)</f>
        <v>1.7162225468860886</v>
      </c>
    </row>
    <row r="8" spans="1:11" ht="15">
      <c r="A8" s="3">
        <f t="shared" si="1"/>
        <v>1.397218858689539</v>
      </c>
      <c r="B8" s="1">
        <f t="shared" si="0"/>
        <v>-0.047779460922301675</v>
      </c>
      <c r="C8" s="1">
        <f>A8+2*dx</f>
        <v>1.597218858689539</v>
      </c>
      <c r="D8" s="3">
        <f>A8+dx</f>
        <v>1.4972188586895392</v>
      </c>
      <c r="E8" s="3">
        <f>A8-dx</f>
        <v>1.297218858689539</v>
      </c>
      <c r="F8" s="1">
        <f>A8-2*dx</f>
        <v>1.1972188586895391</v>
      </c>
      <c r="G8" s="1">
        <f>C8*C8-a</f>
        <v>0.5511080825535135</v>
      </c>
      <c r="H8" s="1">
        <f>D8*D8-a</f>
        <v>0.24166431081560624</v>
      </c>
      <c r="I8" s="1">
        <f>E8*E8-a</f>
        <v>-0.3172232326602098</v>
      </c>
      <c r="J8" s="1">
        <f>F8*F8-a</f>
        <v>-0.5666670043981172</v>
      </c>
      <c r="K8" s="1">
        <f>(-G8+8*G8-8*H8-I8)/(12*dx)</f>
        <v>1.8680544366749616</v>
      </c>
    </row>
    <row r="9" spans="1:11" ht="15">
      <c r="A9" s="3">
        <f t="shared" si="1"/>
        <v>1.4227959832016848</v>
      </c>
      <c r="B9" s="1">
        <f t="shared" si="0"/>
        <v>0.02434840981484898</v>
      </c>
      <c r="C9" s="1">
        <f>A9+2*dx</f>
        <v>1.6227959832016847</v>
      </c>
      <c r="D9" s="3">
        <f>A9+dx</f>
        <v>1.5227959832016849</v>
      </c>
      <c r="E9" s="3">
        <f>A9-dx</f>
        <v>1.3227959832016847</v>
      </c>
      <c r="F9" s="1">
        <f>A9-2*dx</f>
        <v>1.2227959832016848</v>
      </c>
      <c r="G9" s="1">
        <f>C9*C9-a</f>
        <v>0.6334668030955224</v>
      </c>
      <c r="H9" s="1">
        <f>D9*D9-a</f>
        <v>0.3189076064551859</v>
      </c>
      <c r="I9" s="1">
        <f>E9*E9-a</f>
        <v>-0.25021078682548836</v>
      </c>
      <c r="J9" s="1">
        <f>F9*F9-a</f>
        <v>-0.504769983465825</v>
      </c>
      <c r="K9" s="1">
        <f>(-G9+8*G9-8*H9-I9)/(12*dx)</f>
        <v>1.7776812973772143</v>
      </c>
    </row>
    <row r="10" spans="1:11" ht="15">
      <c r="A10" s="3">
        <f t="shared" si="1"/>
        <v>1.409099259356543</v>
      </c>
      <c r="B10" s="1">
        <f t="shared" si="0"/>
        <v>-0.014439277280841933</v>
      </c>
      <c r="C10" s="1">
        <f>A10+2*dx</f>
        <v>1.609099259356543</v>
      </c>
      <c r="D10" s="3">
        <f>A10+dx</f>
        <v>1.509099259356543</v>
      </c>
      <c r="E10" s="3">
        <f>A10-dx</f>
        <v>1.309099259356543</v>
      </c>
      <c r="F10" s="1">
        <f>A10-2*dx</f>
        <v>1.209099259356543</v>
      </c>
      <c r="G10" s="1">
        <f>C10*C10-a</f>
        <v>0.5892004264617752</v>
      </c>
      <c r="H10" s="1">
        <f>D10*D10-a</f>
        <v>0.2773805745904667</v>
      </c>
      <c r="I10" s="1">
        <f>E10*E10-a</f>
        <v>-0.2862591291521508</v>
      </c>
      <c r="J10" s="1">
        <f>F10*F10-a</f>
        <v>-0.538078981023459</v>
      </c>
      <c r="K10" s="1">
        <f>(-G10+8*G10-8*H10-I10)/(12*dx)</f>
        <v>1.8263479313840356</v>
      </c>
    </row>
    <row r="11" spans="1:11" ht="15">
      <c r="A11" s="3">
        <f t="shared" si="1"/>
        <v>1.4170053527315878</v>
      </c>
      <c r="B11" s="1">
        <f t="shared" si="0"/>
        <v>0.007904169669971317</v>
      </c>
      <c r="C11" s="1">
        <f>A11+2*dx</f>
        <v>1.6170053527315877</v>
      </c>
      <c r="D11" s="3">
        <f>A11+dx</f>
        <v>1.5170053527315879</v>
      </c>
      <c r="E11" s="3">
        <f>A11-dx</f>
        <v>1.3170053527315877</v>
      </c>
      <c r="F11" s="1">
        <f>A11-2*dx</f>
        <v>1.2170053527315878</v>
      </c>
      <c r="G11" s="1">
        <f>C11*C11-a</f>
        <v>0.6147063107626063</v>
      </c>
      <c r="H11" s="1">
        <f>D11*D11-a</f>
        <v>0.30130524021628924</v>
      </c>
      <c r="I11" s="1">
        <f>E11*E11-a</f>
        <v>-0.26549690087634636</v>
      </c>
      <c r="J11" s="1">
        <f>F11*F11-a</f>
        <v>-0.5188979714226636</v>
      </c>
      <c r="K11" s="1">
        <f>(-G11+8*G11-8*H11-I11)/(12*dx)</f>
        <v>1.7983326287368966</v>
      </c>
    </row>
    <row r="12" spans="1:11" ht="15">
      <c r="A12" s="3">
        <f t="shared" si="1"/>
        <v>1.4126100759381488</v>
      </c>
      <c r="B12" s="1">
        <f t="shared" si="0"/>
        <v>-0.0045327733580173835</v>
      </c>
      <c r="C12" s="1">
        <f>A12+2*dx</f>
        <v>1.6126100759381488</v>
      </c>
      <c r="D12" s="3">
        <f>A12+dx</f>
        <v>1.512610075938149</v>
      </c>
      <c r="E12" s="3">
        <f>A12-dx</f>
        <v>1.3126100759381487</v>
      </c>
      <c r="F12" s="1">
        <f>A12-2*dx</f>
        <v>1.2126100759381488</v>
      </c>
      <c r="G12" s="1">
        <f>C12*C12-a</f>
        <v>0.6005112570172417</v>
      </c>
      <c r="H12" s="1">
        <f>D12*D12-a</f>
        <v>0.2879892418296124</v>
      </c>
      <c r="I12" s="1">
        <f>E12*E12-a</f>
        <v>-0.2770547885456476</v>
      </c>
      <c r="J12" s="1">
        <f>F12*F12-a</f>
        <v>-0.5295768037332769</v>
      </c>
      <c r="K12" s="1">
        <f>(-G12+8*G12-8*H12-I12)/(12*dx)</f>
        <v>1.8139330441911998</v>
      </c>
    </row>
    <row r="13" spans="1:11" ht="15">
      <c r="A13" s="3">
        <f t="shared" si="1"/>
        <v>1.4151089406964334</v>
      </c>
      <c r="B13" s="1">
        <f t="shared" si="0"/>
        <v>0.0025333140389820485</v>
      </c>
      <c r="C13" s="1">
        <f>A13+2*dx</f>
        <v>1.6151089406964334</v>
      </c>
      <c r="D13" s="3">
        <f>A13+dx</f>
        <v>1.5151089406964335</v>
      </c>
      <c r="E13" s="3">
        <f>A13-dx</f>
        <v>1.3151089406964334</v>
      </c>
      <c r="F13" s="1">
        <f>A13-2*dx</f>
        <v>1.2151089406964335</v>
      </c>
      <c r="G13" s="1">
        <f>C13*C13-a</f>
        <v>0.608576890317555</v>
      </c>
      <c r="H13" s="1">
        <f>D13*D13-a</f>
        <v>0.29555510217826875</v>
      </c>
      <c r="I13" s="1">
        <f>E13*E13-a</f>
        <v>-0.27048847410030485</v>
      </c>
      <c r="J13" s="1">
        <f>F13*F13-a</f>
        <v>-0.5235102622395913</v>
      </c>
      <c r="K13" s="1">
        <f>(-G13+8*G13-8*H13-I13)/(12*dx)</f>
        <v>1.8050715740808665</v>
      </c>
    </row>
    <row r="14" spans="1:11" ht="15">
      <c r="A14" s="3">
        <f t="shared" si="1"/>
        <v>1.413705498264921</v>
      </c>
      <c r="B14" s="1">
        <f t="shared" si="0"/>
        <v>-0.001436764175531291</v>
      </c>
      <c r="C14" s="1">
        <f>A14+2*dx</f>
        <v>1.613705498264921</v>
      </c>
      <c r="D14" s="3">
        <f>A14+dx</f>
        <v>1.5137054982649212</v>
      </c>
      <c r="E14" s="3">
        <f>A14-dx</f>
        <v>1.313705498264921</v>
      </c>
      <c r="F14" s="1">
        <f>A14-2*dx</f>
        <v>1.2137054982649211</v>
      </c>
      <c r="G14" s="1">
        <f>C14*C14-a</f>
        <v>0.6040454351304372</v>
      </c>
      <c r="H14" s="1">
        <f>D14*D14-a</f>
        <v>0.29130433547745316</v>
      </c>
      <c r="I14" s="1">
        <f>E14*E14-a</f>
        <v>-0.2741778638285157</v>
      </c>
      <c r="J14" s="1">
        <f>F14*F14-a</f>
        <v>-0.5269189634814995</v>
      </c>
      <c r="K14" s="1">
        <f>(-G14+8*G14-8*H14-I14)/(12*dx)</f>
        <v>1.810051021601625</v>
      </c>
    </row>
    <row r="15" spans="1:11" ht="15">
      <c r="A15" s="3">
        <f t="shared" si="1"/>
        <v>1.414499268251725</v>
      </c>
      <c r="B15" s="1">
        <f t="shared" si="0"/>
        <v>0.0008081798846655275</v>
      </c>
      <c r="C15" s="1">
        <f>A15+2*dx</f>
        <v>1.614499268251725</v>
      </c>
      <c r="D15" s="3">
        <f>A15+dx</f>
        <v>1.514499268251725</v>
      </c>
      <c r="E15" s="3">
        <f>A15-dx</f>
        <v>1.314499268251725</v>
      </c>
      <c r="F15" s="1">
        <f>A15-2*dx</f>
        <v>1.214499268251725</v>
      </c>
      <c r="G15" s="1">
        <f>C15*C15-a</f>
        <v>0.6066078871853553</v>
      </c>
      <c r="H15" s="1">
        <f>D15*D15-a</f>
        <v>0.29370803353501085</v>
      </c>
      <c r="I15" s="1">
        <f>E15*E15-a</f>
        <v>-0.2720916737656798</v>
      </c>
      <c r="J15" s="1">
        <f>F15*F15-a</f>
        <v>-0.5249915274160244</v>
      </c>
      <c r="K15" s="1">
        <f>(-G15+8*G15-8*H15-I15)/(12*dx)</f>
        <v>1.8072355131525668</v>
      </c>
    </row>
    <row r="16" spans="1:11" ht="15">
      <c r="A16" s="3">
        <f t="shared" si="1"/>
        <v>1.4140520770147313</v>
      </c>
      <c r="B16" s="1">
        <f t="shared" si="0"/>
        <v>-0.0004567234903243289</v>
      </c>
      <c r="C16" s="1">
        <f>A16+2*dx</f>
        <v>1.6140520770147313</v>
      </c>
      <c r="D16" s="3">
        <f>A16+dx</f>
        <v>1.5140520770147314</v>
      </c>
      <c r="E16" s="3">
        <f>A16-dx</f>
        <v>1.3140520770147313</v>
      </c>
      <c r="F16" s="1">
        <f>A16-2*dx</f>
        <v>1.2140520770147314</v>
      </c>
      <c r="G16" s="1">
        <f>C16*C16-a</f>
        <v>0.6051641073155682</v>
      </c>
      <c r="H16" s="1">
        <f>D16*D16-a</f>
        <v>0.29235369191262217</v>
      </c>
      <c r="I16" s="1">
        <f>E16*E16-a</f>
        <v>-0.2732671388932708</v>
      </c>
      <c r="J16" s="1">
        <f>F16*F16-a</f>
        <v>-0.5260775542962168</v>
      </c>
      <c r="K16" s="1">
        <f>(-G16+8*G16-8*H16-I16)/(12*dx)</f>
        <v>1.8088219623343924</v>
      </c>
    </row>
    <row r="17" spans="1:11" ht="15">
      <c r="A17" s="3">
        <f t="shared" si="1"/>
        <v>1.4143045747728495</v>
      </c>
      <c r="B17" s="1">
        <f t="shared" si="0"/>
        <v>0.00025743022341062627</v>
      </c>
      <c r="C17" s="1">
        <f>A17+2*dx</f>
        <v>1.6143045747728495</v>
      </c>
      <c r="D17" s="3">
        <f>A17+dx</f>
        <v>1.5143045747728496</v>
      </c>
      <c r="E17" s="3">
        <f>A17-dx</f>
        <v>1.3143045747728495</v>
      </c>
      <c r="F17" s="1">
        <f>A17-2*dx</f>
        <v>1.2143045747728496</v>
      </c>
      <c r="G17" s="1">
        <f>C17*C17-a</f>
        <v>0.6059792601325507</v>
      </c>
      <c r="H17" s="1">
        <f>D17*D17-a</f>
        <v>0.2931183451779811</v>
      </c>
      <c r="I17" s="1">
        <f>E17*E17-a</f>
        <v>-0.27260348473115936</v>
      </c>
      <c r="J17" s="1">
        <f>F17*F17-a</f>
        <v>-0.5254643996857289</v>
      </c>
      <c r="K17" s="1">
        <f>(-G17+8*G17-8*H17-I17)/(12*dx)</f>
        <v>1.8079262868626376</v>
      </c>
    </row>
    <row r="18" spans="1:11" ht="15">
      <c r="A18" s="3">
        <f t="shared" si="1"/>
        <v>1.414162184994416</v>
      </c>
      <c r="B18" s="1">
        <f t="shared" si="0"/>
        <v>-0.0001453145318193183</v>
      </c>
      <c r="C18" s="1">
        <f>A18+2*dx</f>
        <v>1.6141621849944159</v>
      </c>
      <c r="D18" s="3">
        <f>A18+dx</f>
        <v>1.514162184994416</v>
      </c>
      <c r="E18" s="3">
        <f>A18-dx</f>
        <v>1.3141621849944158</v>
      </c>
      <c r="F18" s="1">
        <f>A18-2*dx</f>
        <v>1.214162184994416</v>
      </c>
      <c r="G18" s="1">
        <f>C18*C18-a</f>
        <v>0.605519559465947</v>
      </c>
      <c r="H18" s="1">
        <f>D18*D18-a</f>
        <v>0.29268712246706396</v>
      </c>
      <c r="I18" s="1">
        <f>E18*E18-a</f>
        <v>-0.2729777515307028</v>
      </c>
      <c r="J18" s="1">
        <f>F18*F18-a</f>
        <v>-0.5258101885295856</v>
      </c>
      <c r="K18" s="1">
        <f>(-G18+8*G18-8*H18-I18)/(12*dx)</f>
        <v>1.8084314067131835</v>
      </c>
    </row>
    <row r="19" spans="1:11" ht="15">
      <c r="A19" s="3">
        <f t="shared" si="1"/>
        <v>1.4142425389029356</v>
      </c>
      <c r="B19" s="1">
        <f t="shared" si="0"/>
        <v>8.19588426215212E-05</v>
      </c>
      <c r="C19" s="1">
        <f>A19+2*dx</f>
        <v>1.6142425389029356</v>
      </c>
      <c r="D19" s="3">
        <f>A19+dx</f>
        <v>1.5142425389029357</v>
      </c>
      <c r="E19" s="3">
        <f>A19-dx</f>
        <v>1.3142425389029355</v>
      </c>
      <c r="F19" s="1">
        <f>A19-2*dx</f>
        <v>1.2142425389029357</v>
      </c>
      <c r="G19" s="1">
        <f>C19*C19-a</f>
        <v>0.6057789744037954</v>
      </c>
      <c r="H19" s="1">
        <f>D19*D19-a</f>
        <v>0.29293046662320865</v>
      </c>
      <c r="I19" s="1">
        <f>E19*E19-a</f>
        <v>-0.27276654893796604</v>
      </c>
      <c r="J19" s="1">
        <f>F19*F19-a</f>
        <v>-0.5256150567185527</v>
      </c>
      <c r="K19" s="1">
        <f>(-G19+8*G19-8*H19-I19)/(12*dx)</f>
        <v>1.8081463639823863</v>
      </c>
    </row>
    <row r="20" spans="1:11" ht="15">
      <c r="A20" s="3">
        <f t="shared" si="1"/>
        <v>1.4141972113540966</v>
      </c>
      <c r="B20" s="1">
        <f t="shared" si="0"/>
        <v>-4.624739829672819E-05</v>
      </c>
      <c r="C20" s="1">
        <f>A20+2*dx</f>
        <v>1.6141972113540966</v>
      </c>
      <c r="D20" s="3">
        <f>A20+dx</f>
        <v>1.5141972113540967</v>
      </c>
      <c r="E20" s="3">
        <f>A20-dx</f>
        <v>1.3141972113540965</v>
      </c>
      <c r="F20" s="1">
        <f>A20-2*dx</f>
        <v>1.2141972113540966</v>
      </c>
      <c r="G20" s="1">
        <f>C20*C20-a</f>
        <v>0.605632637143342</v>
      </c>
      <c r="H20" s="1">
        <f>D20*D20-a</f>
        <v>0.2927931948725231</v>
      </c>
      <c r="I20" s="1">
        <f>E20*E20-a</f>
        <v>-0.2728856896691163</v>
      </c>
      <c r="J20" s="1">
        <f>F20*F20-a</f>
        <v>-0.5257251319399352</v>
      </c>
      <c r="K20" s="1">
        <f>(-G20+8*G20-8*H20-I20)/(12*dx)</f>
        <v>1.8083071589102706</v>
      </c>
    </row>
    <row r="21" spans="1:11" ht="15">
      <c r="A21" s="3">
        <f t="shared" si="1"/>
        <v>1.4142227863224137</v>
      </c>
      <c r="B21" s="1">
        <f t="shared" si="0"/>
        <v>2.6089353531322246E-05</v>
      </c>
      <c r="C21" s="1">
        <f>A21+2*dx</f>
        <v>1.6142227863224137</v>
      </c>
      <c r="D21" s="3">
        <f>A21+dx</f>
        <v>1.5142227863224138</v>
      </c>
      <c r="E21" s="3">
        <f>A21-dx</f>
        <v>1.3142227863224136</v>
      </c>
      <c r="F21" s="1">
        <f>A21-2*dx</f>
        <v>1.2142227863224138</v>
      </c>
      <c r="G21" s="1">
        <f>C21*C21-a</f>
        <v>0.6057152038824967</v>
      </c>
      <c r="H21" s="1">
        <f>D21*D21-a</f>
        <v>0.29287064661801443</v>
      </c>
      <c r="I21" s="1">
        <f>E21*E21-a</f>
        <v>-0.27281846791095155</v>
      </c>
      <c r="J21" s="1">
        <f>F21*F21-a</f>
        <v>-0.525663025175434</v>
      </c>
      <c r="K21" s="1">
        <f>(-G21+8*G21-8*H21-I21)/(12*dx)</f>
        <v>1.8082164351202605</v>
      </c>
    </row>
    <row r="22" spans="1:11" ht="15">
      <c r="A22" s="3">
        <f t="shared" si="1"/>
        <v>1.4142083580974376</v>
      </c>
      <c r="B22" s="1">
        <f t="shared" si="0"/>
        <v>-1.4719887349690097E-05</v>
      </c>
      <c r="C22" s="1">
        <f>A22+2*dx</f>
        <v>1.6142083580974376</v>
      </c>
      <c r="D22" s="3">
        <f>A22+dx</f>
        <v>1.5142083580974377</v>
      </c>
      <c r="E22" s="3">
        <f>A22-dx</f>
        <v>1.3142083580974375</v>
      </c>
      <c r="F22" s="1">
        <f>A22-2*dx</f>
        <v>1.2142083580974377</v>
      </c>
      <c r="G22" s="1">
        <f>C22*C22-a</f>
        <v>0.6056686233516251</v>
      </c>
      <c r="H22" s="1">
        <f>D22*D22-a</f>
        <v>0.29282695173213824</v>
      </c>
      <c r="I22" s="1">
        <f>E22*E22-a</f>
        <v>-0.2728563915068374</v>
      </c>
      <c r="J22" s="1">
        <f>F22*F22-a</f>
        <v>-0.5256980631263246</v>
      </c>
      <c r="K22" s="1">
        <f>(-G22+8*G22-8*H22-I22)/(12*dx)</f>
        <v>1.8082676175925891</v>
      </c>
    </row>
    <row r="23" spans="1:11" ht="15">
      <c r="A23" s="3">
        <f t="shared" si="1"/>
        <v>1.414216498423132</v>
      </c>
      <c r="B23" s="1">
        <f t="shared" si="0"/>
        <v>8.30441218457878E-06</v>
      </c>
      <c r="C23" s="1">
        <f>A23+2*dx</f>
        <v>1.614216498423132</v>
      </c>
      <c r="D23" s="3">
        <f>A23+dx</f>
        <v>1.514216498423132</v>
      </c>
      <c r="E23" s="3">
        <f>A23-dx</f>
        <v>1.314216498423132</v>
      </c>
      <c r="F23" s="1">
        <f>A23-2*dx</f>
        <v>1.214216498423132</v>
      </c>
      <c r="G23" s="1">
        <f>C23*C23-a</f>
        <v>0.6056949037814374</v>
      </c>
      <c r="H23" s="1">
        <f>D23*D23-a</f>
        <v>0.29285160409681144</v>
      </c>
      <c r="I23" s="1">
        <f>E23*E23-a</f>
        <v>-0.27283499527244204</v>
      </c>
      <c r="J23" s="1">
        <f>F23*F23-a</f>
        <v>-0.5256782949570682</v>
      </c>
      <c r="K23" s="1">
        <f>(-G23+8*G23-8*H23-I23)/(12*dx)</f>
        <v>1.808238740806677</v>
      </c>
    </row>
    <row r="24" spans="1:11" ht="15">
      <c r="A24" s="3">
        <f t="shared" si="1"/>
        <v>1.4142119058812308</v>
      </c>
      <c r="B24" s="1">
        <f t="shared" si="0"/>
        <v>-4.685263776726956E-06</v>
      </c>
      <c r="C24" s="1">
        <f>A24+2*dx</f>
        <v>1.6142119058812308</v>
      </c>
      <c r="D24" s="3">
        <f>A24+dx</f>
        <v>1.514211905881231</v>
      </c>
      <c r="E24" s="3">
        <f>A24-dx</f>
        <v>1.3142119058812307</v>
      </c>
      <c r="F24" s="1">
        <f>A24-2*dx</f>
        <v>1.2142119058812308</v>
      </c>
      <c r="G24" s="1">
        <f>C24*C24-a</f>
        <v>0.6056800770887154</v>
      </c>
      <c r="H24" s="1">
        <f>D24*D24-a</f>
        <v>0.29283769591246944</v>
      </c>
      <c r="I24" s="1">
        <f>E24*E24-a</f>
        <v>-0.2728470664400231</v>
      </c>
      <c r="J24" s="1">
        <f>F24*F24-a</f>
        <v>-0.525689447616269</v>
      </c>
      <c r="K24" s="1">
        <f>(-G24+8*G24-8*H24-I24)/(12*dx)</f>
        <v>1.8082550323010624</v>
      </c>
    </row>
    <row r="25" spans="1:11" ht="15">
      <c r="A25" s="3">
        <f t="shared" si="1"/>
        <v>1.4142144969227006</v>
      </c>
      <c r="B25" s="1">
        <f t="shared" si="0"/>
        <v>2.643306327154704E-06</v>
      </c>
      <c r="C25" s="1">
        <f>A25+2*dx</f>
        <v>1.6142144969227006</v>
      </c>
      <c r="D25" s="3">
        <f>A25+dx</f>
        <v>1.5142144969227007</v>
      </c>
      <c r="E25" s="3">
        <f>A25-dx</f>
        <v>1.3142144969227005</v>
      </c>
      <c r="F25" s="1">
        <f>A25-2*dx</f>
        <v>1.2142144969227007</v>
      </c>
      <c r="G25" s="1">
        <f>C25*C25-a</f>
        <v>0.6056884420754072</v>
      </c>
      <c r="H25" s="1">
        <f>D25*D25-a</f>
        <v>0.2928455426908676</v>
      </c>
      <c r="I25" s="1">
        <f>E25*E25-a</f>
        <v>-0.27284025607821305</v>
      </c>
      <c r="J25" s="1">
        <f>F25*F25-a</f>
        <v>-0.525683155462753</v>
      </c>
      <c r="K25" s="1">
        <f>(-G25+8*G25-8*H25-I25)/(12*dx)</f>
        <v>1.8082458408992685</v>
      </c>
    </row>
    <row r="26" spans="1:11" ht="15">
      <c r="A26" s="3">
        <f t="shared" si="1"/>
        <v>1.4142130351157565</v>
      </c>
      <c r="B26" s="1">
        <f t="shared" si="0"/>
        <v>-1.4913086801016107E-06</v>
      </c>
      <c r="C26" s="1">
        <f>A26+2*dx</f>
        <v>1.6142130351157564</v>
      </c>
      <c r="D26" s="3">
        <f>A26+dx</f>
        <v>1.5142130351157566</v>
      </c>
      <c r="E26" s="3">
        <f>A26-dx</f>
        <v>1.3142130351157564</v>
      </c>
      <c r="F26" s="1">
        <f>A26-2*dx</f>
        <v>1.2142130351157565</v>
      </c>
      <c r="G26" s="1">
        <f>C26*C26-a</f>
        <v>0.6056837227376222</v>
      </c>
      <c r="H26" s="1">
        <f>D26*D26-a</f>
        <v>0.29284111571447147</v>
      </c>
      <c r="I26" s="1">
        <f>E26*E26-a</f>
        <v>-0.27284409833183165</v>
      </c>
      <c r="J26" s="1">
        <f>F26*F26-a</f>
        <v>-0.5256867053549827</v>
      </c>
      <c r="K26" s="1">
        <f>(-G26+8*G26-8*H26-I26)/(12*dx)</f>
        <v>1.808251026482846</v>
      </c>
    </row>
    <row r="27" spans="1:11" ht="15">
      <c r="A27" s="3">
        <f t="shared" si="1"/>
        <v>1.4142138598401217</v>
      </c>
      <c r="B27" s="1">
        <f t="shared" si="0"/>
        <v>8.413638954429814E-07</v>
      </c>
      <c r="C27" s="1">
        <f>A27+2*dx</f>
        <v>1.6142138598401217</v>
      </c>
      <c r="D27" s="3">
        <f>A27+dx</f>
        <v>1.5142138598401218</v>
      </c>
      <c r="E27" s="3">
        <f>A27-dx</f>
        <v>1.3142138598401216</v>
      </c>
      <c r="F27" s="1">
        <f>A27-2*dx</f>
        <v>1.2142138598401218</v>
      </c>
      <c r="G27" s="1">
        <f>C27*C27-a</f>
        <v>0.6056863852999439</v>
      </c>
      <c r="H27" s="1">
        <f>D27*D27-a</f>
        <v>0.2928436133319199</v>
      </c>
      <c r="I27" s="1">
        <f>E27*E27-a</f>
        <v>-0.2728419306041292</v>
      </c>
      <c r="J27" s="1">
        <f>F27*F27-a</f>
        <v>-0.5256847025721532</v>
      </c>
      <c r="K27" s="1">
        <f>(-G27+8*G27-8*H27-I27)/(12*dx)</f>
        <v>1.8082481008736482</v>
      </c>
    </row>
    <row r="28" spans="1:11" ht="15">
      <c r="A28" s="3">
        <f t="shared" si="1"/>
        <v>1.4142133945478341</v>
      </c>
      <c r="B28" s="1">
        <f t="shared" si="0"/>
        <v>-4.7468149211304933E-07</v>
      </c>
      <c r="C28" s="1">
        <f>A28+2*dx</f>
        <v>1.614213394547834</v>
      </c>
      <c r="D28" s="3">
        <f>A28+dx</f>
        <v>1.5142133945478342</v>
      </c>
      <c r="E28" s="3">
        <f>A28-dx</f>
        <v>1.314213394547834</v>
      </c>
      <c r="F28" s="1">
        <f>A28-2*dx</f>
        <v>1.2142133945478342</v>
      </c>
      <c r="G28" s="1">
        <f>C28*C28-a</f>
        <v>0.6056848831376414</v>
      </c>
      <c r="H28" s="1">
        <f>D28*D28-a</f>
        <v>0.29284220422807516</v>
      </c>
      <c r="I28" s="1">
        <f>E28*E28-a</f>
        <v>-0.27284315359105915</v>
      </c>
      <c r="J28" s="1">
        <f>F28*F28-a</f>
        <v>-0.5256858325006255</v>
      </c>
      <c r="K28" s="1">
        <f>(-G28+8*G28-8*H28-I28)/(12*dx)</f>
        <v>1.8082497514416223</v>
      </c>
    </row>
    <row r="29" spans="1:11" ht="15">
      <c r="A29" s="3">
        <f t="shared" si="1"/>
        <v>1.414213657056645</v>
      </c>
      <c r="B29" s="1">
        <f t="shared" si="0"/>
        <v>2.678055301963411E-07</v>
      </c>
      <c r="C29" s="1">
        <f>A29+2*dx</f>
        <v>1.614213657056645</v>
      </c>
      <c r="D29" s="3">
        <f>A29+dx</f>
        <v>1.5142136570566451</v>
      </c>
      <c r="E29" s="3">
        <f>A29-dx</f>
        <v>1.314213657056645</v>
      </c>
      <c r="F29" s="1">
        <f>A29-2*dx</f>
        <v>1.214213657056645</v>
      </c>
      <c r="G29" s="1">
        <f>C29*C29-a</f>
        <v>0.605685730628188</v>
      </c>
      <c r="H29" s="1">
        <f>D29*D29-a</f>
        <v>0.2928429992168593</v>
      </c>
      <c r="I29" s="1">
        <f>E29*E29-a</f>
        <v>-0.27284246360579933</v>
      </c>
      <c r="J29" s="1">
        <f>F29*F29-a</f>
        <v>-0.525685195017128</v>
      </c>
      <c r="K29" s="1">
        <f>(-G29+8*G29-8*H29-I29)/(12*dx)</f>
        <v>1.8082488202235334</v>
      </c>
    </row>
    <row r="30" spans="1:11" ht="15">
      <c r="A30" s="3">
        <f t="shared" si="1"/>
        <v>1.4142135089544994</v>
      </c>
      <c r="B30" s="1">
        <f t="shared" si="0"/>
        <v>-1.5109060202966873E-07</v>
      </c>
      <c r="C30" s="1">
        <f>A30+2*dx</f>
        <v>1.6142135089544993</v>
      </c>
      <c r="D30" s="3">
        <f>A30+dx</f>
        <v>1.5142135089544995</v>
      </c>
      <c r="E30" s="3">
        <f>A30-dx</f>
        <v>1.3142135089544993</v>
      </c>
      <c r="F30" s="1">
        <f>A30-2*dx</f>
        <v>1.2142135089544994</v>
      </c>
      <c r="G30" s="1">
        <f>C30*C30-a</f>
        <v>0.6056852524911975</v>
      </c>
      <c r="H30" s="1">
        <f>D30*D30-a</f>
        <v>0.2928425507002981</v>
      </c>
      <c r="I30" s="1">
        <f>E30*E30-a</f>
        <v>-0.2728428528815021</v>
      </c>
      <c r="J30" s="1">
        <f>F30*F30-a</f>
        <v>-0.5256855546724017</v>
      </c>
      <c r="K30" s="1">
        <f>(-G30+8*G30-8*H30-I30)/(12*dx)</f>
        <v>1.808249345597917</v>
      </c>
    </row>
    <row r="31" spans="1:11" ht="15">
      <c r="A31" s="3">
        <f t="shared" si="1"/>
        <v>1.4142135925107868</v>
      </c>
      <c r="B31" s="1">
        <f t="shared" si="0"/>
        <v>8.524226569051052E-08</v>
      </c>
      <c r="C31" s="1">
        <f>A31+2*dx</f>
        <v>1.6142135925107868</v>
      </c>
      <c r="D31" s="3">
        <f>A31+dx</f>
        <v>1.514213592510787</v>
      </c>
      <c r="E31" s="3">
        <f>A31-dx</f>
        <v>1.3142135925107867</v>
      </c>
      <c r="F31" s="1">
        <f>A31-2*dx</f>
        <v>1.2142135925107869</v>
      </c>
      <c r="G31" s="1">
        <f>C31*C31-a</f>
        <v>0.6056855222465805</v>
      </c>
      <c r="H31" s="1">
        <f>D31*D31-a</f>
        <v>0.2928428037444233</v>
      </c>
      <c r="I31" s="1">
        <f>E31*E31-a</f>
        <v>-0.2728426332598919</v>
      </c>
      <c r="J31" s="1">
        <f>F31*F31-a</f>
        <v>-0.5256853517620488</v>
      </c>
      <c r="K31" s="1">
        <f>(-G31+8*G31-8*H31-I31)/(12*dx)</f>
        <v>1.8082490491921404</v>
      </c>
    </row>
    <row r="32" spans="1:11" ht="15">
      <c r="A32" s="3">
        <f t="shared" si="1"/>
        <v>1.4142135453700095</v>
      </c>
      <c r="B32" s="1">
        <f t="shared" si="0"/>
        <v>-4.8091987947529447E-08</v>
      </c>
      <c r="C32" s="1">
        <f>A32+2*dx</f>
        <v>1.6142135453700095</v>
      </c>
      <c r="D32" s="3">
        <f>A32+dx</f>
        <v>1.5142135453700096</v>
      </c>
      <c r="E32" s="3">
        <f>A32-dx</f>
        <v>1.3142135453700095</v>
      </c>
      <c r="F32" s="1">
        <f>A32-2*dx</f>
        <v>1.2142135453700096</v>
      </c>
      <c r="G32" s="1">
        <f>C32*C32-a</f>
        <v>0.6056853700560159</v>
      </c>
      <c r="H32" s="1">
        <f>D32*D32-a</f>
        <v>0.2928426609820143</v>
      </c>
      <c r="I32" s="1">
        <f>E32*E32-a</f>
        <v>-0.27284275716599016</v>
      </c>
      <c r="J32" s="1">
        <f>F32*F32-a</f>
        <v>-0.5256854662399917</v>
      </c>
      <c r="K32" s="1">
        <f>(-G32+8*G32-8*H32-I32)/(12*dx)</f>
        <v>1.8082492164183226</v>
      </c>
    </row>
    <row r="33" spans="1:11" ht="15">
      <c r="A33" s="3">
        <f t="shared" si="1"/>
        <v>1.4142135719658944</v>
      </c>
      <c r="B33" s="1">
        <f t="shared" si="0"/>
        <v>2.713253399733162E-08</v>
      </c>
      <c r="C33" s="1">
        <f>A33+2*dx</f>
        <v>1.6142135719658943</v>
      </c>
      <c r="D33" s="3">
        <f>A33+dx</f>
        <v>1.5142135719658945</v>
      </c>
      <c r="E33" s="3">
        <f>A33-dx</f>
        <v>1.3142135719658943</v>
      </c>
      <c r="F33" s="1">
        <f>A33-2*dx</f>
        <v>1.2142135719658944</v>
      </c>
      <c r="G33" s="1">
        <f>C33*C33-a</f>
        <v>0.6056854559188913</v>
      </c>
      <c r="H33" s="1">
        <f>D33*D33-a</f>
        <v>0.2928427415257131</v>
      </c>
      <c r="I33" s="1">
        <f>E33*E33-a</f>
        <v>-0.2728426872606453</v>
      </c>
      <c r="J33" s="1">
        <f>F33*F33-a</f>
        <v>-0.5256854016538237</v>
      </c>
      <c r="K33" s="1">
        <f>(-G33+8*G33-8*H33-I33)/(12*dx)</f>
        <v>1.8082491220726498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PRO2000</cp:lastModifiedBy>
  <dcterms:created xsi:type="dcterms:W3CDTF">2011-02-23T05:59:00Z</dcterms:created>
  <dcterms:modified xsi:type="dcterms:W3CDTF">2011-03-02T00:22:08Z</dcterms:modified>
  <cp:category/>
  <cp:version/>
  <cp:contentType/>
  <cp:contentStatus/>
</cp:coreProperties>
</file>